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Бюджет\Отчеты\2025 год\Отчет Совет депутатов (ежеквартально)\3 квартал 2025\"/>
    </mc:Choice>
  </mc:AlternateContent>
  <bookViews>
    <workbookView xWindow="600" yWindow="525" windowWidth="25575" windowHeight="101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6" i="1" l="1"/>
  <c r="H7" i="1"/>
  <c r="H8" i="1"/>
  <c r="H9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" i="1"/>
  <c r="H51" i="1"/>
</calcChain>
</file>

<file path=xl/sharedStrings.xml><?xml version="1.0" encoding="utf-8"?>
<sst xmlns="http://schemas.openxmlformats.org/spreadsheetml/2006/main" count="138" uniqueCount="71">
  <si>
    <t>Наименование</t>
  </si>
  <si>
    <t>РЗ</t>
  </si>
  <si>
    <t>ПР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</si>
  <si>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</si>
  <si>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</si>
  <si>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</si>
  <si>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</si>
  <si>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</si>
  <si>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</si>
  <si>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</si>
  <si>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</si>
  <si>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</si>
  <si>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</si>
  <si>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</si>
  <si>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</si>
  <si>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</si>
  <si>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</si>
  <si>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</si>
  <si>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</si>
  <si>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</si>
  <si>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</si>
  <si>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</si>
  <si>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</si>
  <si>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</si>
  <si>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</si>
  <si>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Сельское хозяйство и рыболовство</t>
  </si>
  <si>
    <t>05</t>
  </si>
  <si>
    <t>Водное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</si>
  <si>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</si>
  <si>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</si>
  <si>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</si>
  <si>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</si>
  <si>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</si>
  <si>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</si>
  <si>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</si>
  <si>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</si>
  <si>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</si>
  <si>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</si>
  <si>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</si>
  <si>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</si>
  <si>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</si>
  <si>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</si>
  <si>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</si>
  <si>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</si>
  <si>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</si>
  <si>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</si>
  <si>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</si>
  <si>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</si>
  <si>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</si>
  <si>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</si>
  <si>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</si>
  <si>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</si>
  <si>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</si>
  <si>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</si>
  <si>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</si>
  <si>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</si>
  <si>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</si>
  <si>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</si>
  <si>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</si>
  <si>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</si>
  <si>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</si>
  <si>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</si>
  <si>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</si>
  <si>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Итого</t>
  </si>
  <si>
    <t>План на 2025 год</t>
  </si>
  <si>
    <t>Исполнено по состоянию на 01.10.2025 года, всего</t>
  </si>
  <si>
    <t>Исполнено по состоянию на 01.10.2024 года, всего</t>
  </si>
  <si>
    <t>Темп роста к соответствующему периоду2024 года, %</t>
  </si>
  <si>
    <t>Процент исполнения к плану 2025 года,
 %</t>
  </si>
  <si>
    <t>тыс.руб.</t>
  </si>
  <si>
    <t>Сведения об исполнении бюджета по расходам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</si>
</sst>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_ ;[Red]\-#,##0.0\ "/>
    <numFmt numFmtId="168" formatCode="[&gt;=50]#,##0.0,;[Red][&lt;=-50]\-#,##0.0,;#,##0.0,"/>
  </numFmts>
  <fonts count="6" x14ac:knownFonts="1"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/>
    <xf numFmtId="0" fontId="3" fillId="2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right" vertical="center"/>
    </xf>
    <xf numFmtId="0" fontId="3" fillId="0" borderId="9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right" vertical="center"/>
    </xf>
    <xf numFmtId="166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right" vertical="center"/>
    </xf>
    <xf numFmtId="168" fontId="2" fillId="0" borderId="6" xfId="0" applyNumberFormat="1" applyFont="1" applyFill="1" applyBorder="1" applyAlignment="1">
      <alignment horizontal="right" vertical="center"/>
    </xf>
    <xf numFmtId="168" fontId="3" fillId="2" borderId="6" xfId="0" applyNumberFormat="1" applyFont="1" applyFill="1" applyBorder="1" applyAlignment="1">
      <alignment horizontal="right" vertical="center"/>
    </xf>
    <xf numFmtId="168" fontId="2" fillId="0" borderId="14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8" fontId="3" fillId="2" borderId="10" xfId="0" applyNumberFormat="1" applyFont="1" applyFill="1" applyBorder="1" applyAlignment="1">
      <alignment horizontal="right" vertical="center"/>
    </xf>
    <xf numFmtId="168" fontId="2" fillId="0" borderId="11" xfId="0" applyNumberFormat="1" applyFont="1" applyBorder="1" applyAlignment="1">
      <alignment horizontal="right" vertical="center"/>
    </xf>
    <xf numFmtId="168" fontId="3" fillId="2" borderId="11" xfId="0" applyNumberFormat="1" applyFont="1" applyFill="1" applyBorder="1" applyAlignment="1">
      <alignment horizontal="right" vertical="center"/>
    </xf>
    <xf numFmtId="168" fontId="2" fillId="0" borderId="15" xfId="0" applyNumberFormat="1" applyFont="1" applyBorder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/>
    </xf>
    <xf numFmtId="166" fontId="2" fillId="0" borderId="6" xfId="0" applyNumberFormat="1" applyFont="1" applyFill="1" applyBorder="1" applyAlignment="1">
      <alignment horizontal="right" vertical="center"/>
    </xf>
    <xf numFmtId="166" fontId="3" fillId="2" borderId="6" xfId="0" applyNumberFormat="1" applyFont="1" applyFill="1" applyBorder="1" applyAlignment="1">
      <alignment horizontal="right" vertical="center"/>
    </xf>
    <xf numFmtId="166" fontId="2" fillId="0" borderId="14" xfId="0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166" fontId="3" fillId="2" borderId="12" xfId="0" applyNumberFormat="1" applyFont="1" applyFill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3" fillId="2" borderId="7" xfId="0" applyNumberFormat="1" applyFont="1" applyFill="1" applyBorder="1" applyAlignment="1">
      <alignment horizontal="right" vertical="center"/>
    </xf>
    <xf numFmtId="166" fontId="2" fillId="0" borderId="16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5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G6" sqref="G6"/>
    </sheetView>
  </sheetViews>
  <sheetFormatPr defaultRowHeight="15" x14ac:dyDescent="0.25"/>
  <cols>
    <col min="1" max="1" width="22.5703125" customWidth="1"/>
    <col min="2" max="2" width="11.5703125" customWidth="1"/>
    <col min="3" max="3" width="11.42578125" customWidth="1"/>
    <col min="4" max="6" width="16.7109375" style="9" customWidth="1"/>
    <col min="7" max="8" width="16.7109375" customWidth="1"/>
  </cols>
  <sheetData>
    <row r="1" spans="1:8" ht="37.5" customHeight="1" x14ac:dyDescent="0.25">
      <c r="A1" s="17" t="s">
        <v>70</v>
      </c>
      <c r="B1" s="17"/>
      <c r="C1" s="17"/>
      <c r="D1" s="17"/>
      <c r="E1" s="17"/>
      <c r="F1" s="17"/>
      <c r="G1" s="17"/>
      <c r="H1" s="17"/>
    </row>
    <row r="2" spans="1:8" ht="12.75" customHeight="1" thickBot="1" x14ac:dyDescent="0.3">
      <c r="A2" s="42"/>
      <c r="B2" s="42"/>
      <c r="C2" s="42"/>
      <c r="D2" s="42"/>
      <c r="E2" s="42"/>
      <c r="F2" s="42"/>
      <c r="G2" s="42"/>
      <c r="H2" s="43" t="s">
        <v>69</v>
      </c>
    </row>
    <row r="3" spans="1:8" ht="102" customHeight="1" thickBot="1" x14ac:dyDescent="0.3">
      <c r="A3" s="1" t="s">
        <v>0</v>
      </c>
      <c r="B3" s="1" t="s">
        <v>1</v>
      </c>
      <c r="C3" s="1" t="s">
        <v>2</v>
      </c>
      <c r="D3" s="6" t="s">
        <v>64</v>
      </c>
      <c r="E3" s="6" t="s">
        <v>65</v>
      </c>
      <c r="F3" s="6" t="s">
        <v>68</v>
      </c>
      <c r="G3" s="6" t="s">
        <v>66</v>
      </c>
      <c r="H3" s="1" t="s">
        <v>67</v>
      </c>
    </row>
    <row r="4" spans="1:8" ht="12" customHeight="1" thickBot="1" x14ac:dyDescent="0.3">
      <c r="A4" s="2">
        <v>1</v>
      </c>
      <c r="B4" s="2">
        <v>2</v>
      </c>
      <c r="C4" s="2">
        <v>3</v>
      </c>
      <c r="D4" s="7">
        <v>4</v>
      </c>
      <c r="E4" s="7">
        <v>5</v>
      </c>
      <c r="F4" s="7">
        <v>6</v>
      </c>
      <c r="G4" s="2">
        <v>7</v>
      </c>
      <c r="H4" s="2">
        <v>8</v>
      </c>
    </row>
    <row r="5" spans="1:8" s="10" customFormat="1" ht="29.25" customHeight="1" x14ac:dyDescent="0.25">
      <c r="A5" s="11" t="s">
        <v>3</v>
      </c>
      <c r="B5" s="12" t="s">
        <v>4</v>
      </c>
      <c r="C5" s="12"/>
      <c r="D5" s="22">
        <v>2745471448.54</v>
      </c>
      <c r="E5" s="22">
        <v>1888942114.8800001</v>
      </c>
      <c r="F5" s="21">
        <v>68.802103765621411</v>
      </c>
      <c r="G5" s="27">
        <v>1499896600.9200001</v>
      </c>
      <c r="H5" s="36">
        <f>E5/G5*100</f>
        <v>125.93815558494958</v>
      </c>
    </row>
    <row r="6" spans="1:8" ht="45.75" customHeight="1" x14ac:dyDescent="0.25">
      <c r="A6" s="3" t="s">
        <v>5</v>
      </c>
      <c r="B6" s="4" t="s">
        <v>4</v>
      </c>
      <c r="C6" s="4" t="s">
        <v>6</v>
      </c>
      <c r="D6" s="23">
        <v>13499490</v>
      </c>
      <c r="E6" s="23">
        <v>8724417.6199999992</v>
      </c>
      <c r="F6" s="32">
        <v>64.62775719675335</v>
      </c>
      <c r="G6" s="28">
        <v>4592373.26</v>
      </c>
      <c r="H6" s="37">
        <f t="shared" ref="H6:H50" si="0">E6/G6*100</f>
        <v>189.9762307212807</v>
      </c>
    </row>
    <row r="7" spans="1:8" ht="79.5" customHeight="1" x14ac:dyDescent="0.25">
      <c r="A7" s="3" t="s">
        <v>7</v>
      </c>
      <c r="B7" s="4" t="s">
        <v>4</v>
      </c>
      <c r="C7" s="4" t="s">
        <v>8</v>
      </c>
      <c r="D7" s="23">
        <v>22215857.100000001</v>
      </c>
      <c r="E7" s="23">
        <v>13548626.560000001</v>
      </c>
      <c r="F7" s="32">
        <v>60.986287852922857</v>
      </c>
      <c r="G7" s="28">
        <v>10244302.960000001</v>
      </c>
      <c r="H7" s="37">
        <f t="shared" si="0"/>
        <v>132.25523115532692</v>
      </c>
    </row>
    <row r="8" spans="1:8" ht="90.75" customHeight="1" x14ac:dyDescent="0.25">
      <c r="A8" s="3" t="s">
        <v>9</v>
      </c>
      <c r="B8" s="4" t="s">
        <v>4</v>
      </c>
      <c r="C8" s="4" t="s">
        <v>10</v>
      </c>
      <c r="D8" s="23">
        <v>705474541.22000003</v>
      </c>
      <c r="E8" s="23">
        <v>437395042.57999998</v>
      </c>
      <c r="F8" s="32">
        <v>62.000117229403983</v>
      </c>
      <c r="G8" s="28">
        <v>353642775.25999999</v>
      </c>
      <c r="H8" s="37">
        <f t="shared" si="0"/>
        <v>123.68273104361454</v>
      </c>
    </row>
    <row r="9" spans="1:8" ht="68.25" customHeight="1" x14ac:dyDescent="0.25">
      <c r="A9" s="3" t="s">
        <v>11</v>
      </c>
      <c r="B9" s="4" t="s">
        <v>4</v>
      </c>
      <c r="C9" s="4" t="s">
        <v>12</v>
      </c>
      <c r="D9" s="23">
        <v>60937286</v>
      </c>
      <c r="E9" s="23">
        <v>38956506.439999998</v>
      </c>
      <c r="F9" s="32">
        <v>63.928850457829711</v>
      </c>
      <c r="G9" s="28">
        <v>32161181.82</v>
      </c>
      <c r="H9" s="37">
        <f t="shared" si="0"/>
        <v>121.12896428381312</v>
      </c>
    </row>
    <row r="10" spans="1:8" ht="15" customHeight="1" x14ac:dyDescent="0.25">
      <c r="A10" s="3" t="s">
        <v>13</v>
      </c>
      <c r="B10" s="4" t="s">
        <v>4</v>
      </c>
      <c r="C10" s="4" t="s">
        <v>14</v>
      </c>
      <c r="D10" s="23">
        <v>7950000</v>
      </c>
      <c r="E10" s="23">
        <v>0</v>
      </c>
      <c r="F10" s="32">
        <v>0</v>
      </c>
      <c r="G10" s="28">
        <v>0</v>
      </c>
      <c r="H10" s="37">
        <v>0</v>
      </c>
    </row>
    <row r="11" spans="1:8" ht="34.5" customHeight="1" x14ac:dyDescent="0.25">
      <c r="A11" s="3" t="s">
        <v>15</v>
      </c>
      <c r="B11" s="4" t="s">
        <v>4</v>
      </c>
      <c r="C11" s="4" t="s">
        <v>16</v>
      </c>
      <c r="D11" s="23">
        <v>1935394274.22</v>
      </c>
      <c r="E11" s="23">
        <v>1390317521.6800001</v>
      </c>
      <c r="F11" s="32">
        <v>71.836397379046915</v>
      </c>
      <c r="G11" s="28">
        <v>1099255967.6199999</v>
      </c>
      <c r="H11" s="37">
        <f t="shared" si="0"/>
        <v>126.478050848355</v>
      </c>
    </row>
    <row r="12" spans="1:8" s="10" customFormat="1" ht="48.75" customHeight="1" x14ac:dyDescent="0.25">
      <c r="A12" s="13" t="s">
        <v>17</v>
      </c>
      <c r="B12" s="14" t="s">
        <v>8</v>
      </c>
      <c r="C12" s="14"/>
      <c r="D12" s="24">
        <v>120128295.40000001</v>
      </c>
      <c r="E12" s="24">
        <v>62315335.140000001</v>
      </c>
      <c r="F12" s="33">
        <v>51.873986001802528</v>
      </c>
      <c r="G12" s="29">
        <v>56781488.799999997</v>
      </c>
      <c r="H12" s="38">
        <f t="shared" si="0"/>
        <v>109.74586340892141</v>
      </c>
    </row>
    <row r="13" spans="1:8" ht="15" customHeight="1" x14ac:dyDescent="0.25">
      <c r="A13" s="3" t="s">
        <v>18</v>
      </c>
      <c r="B13" s="4" t="s">
        <v>8</v>
      </c>
      <c r="C13" s="4" t="s">
        <v>19</v>
      </c>
      <c r="D13" s="23">
        <v>4152750</v>
      </c>
      <c r="E13" s="23">
        <v>2313330</v>
      </c>
      <c r="F13" s="32">
        <v>55.705977966407808</v>
      </c>
      <c r="G13" s="28">
        <v>2238750</v>
      </c>
      <c r="H13" s="37">
        <f t="shared" si="0"/>
        <v>103.33132328308207</v>
      </c>
    </row>
    <row r="14" spans="1:8" ht="67.5" x14ac:dyDescent="0.25">
      <c r="A14" s="3" t="s">
        <v>20</v>
      </c>
      <c r="B14" s="4" t="s">
        <v>8</v>
      </c>
      <c r="C14" s="4" t="s">
        <v>21</v>
      </c>
      <c r="D14" s="23">
        <v>40128033</v>
      </c>
      <c r="E14" s="23">
        <v>26184509.93</v>
      </c>
      <c r="F14" s="32">
        <v>65.252413269297307</v>
      </c>
      <c r="G14" s="28">
        <v>21959647.18</v>
      </c>
      <c r="H14" s="37">
        <f t="shared" si="0"/>
        <v>119.23921051813547</v>
      </c>
    </row>
    <row r="15" spans="1:8" ht="45.75" customHeight="1" x14ac:dyDescent="0.25">
      <c r="A15" s="3" t="s">
        <v>22</v>
      </c>
      <c r="B15" s="4" t="s">
        <v>8</v>
      </c>
      <c r="C15" s="4" t="s">
        <v>23</v>
      </c>
      <c r="D15" s="23">
        <v>75847512.400000006</v>
      </c>
      <c r="E15" s="23">
        <v>33817495.210000001</v>
      </c>
      <c r="F15" s="32">
        <v>44.586162604325565</v>
      </c>
      <c r="G15" s="28">
        <v>32583091.620000001</v>
      </c>
      <c r="H15" s="37">
        <f t="shared" si="0"/>
        <v>103.78847901972048</v>
      </c>
    </row>
    <row r="16" spans="1:8" s="10" customFormat="1" ht="30.75" customHeight="1" x14ac:dyDescent="0.25">
      <c r="A16" s="13" t="s">
        <v>24</v>
      </c>
      <c r="B16" s="14" t="s">
        <v>10</v>
      </c>
      <c r="C16" s="14"/>
      <c r="D16" s="24">
        <v>1721456553.0899999</v>
      </c>
      <c r="E16" s="24">
        <v>905405489.27999997</v>
      </c>
      <c r="F16" s="33">
        <v>52.59531456979294</v>
      </c>
      <c r="G16" s="29">
        <v>653018968.67999995</v>
      </c>
      <c r="H16" s="38">
        <f t="shared" si="0"/>
        <v>138.64918673192133</v>
      </c>
    </row>
    <row r="17" spans="1:8" ht="23.25" customHeight="1" x14ac:dyDescent="0.25">
      <c r="A17" s="3" t="s">
        <v>25</v>
      </c>
      <c r="B17" s="4" t="s">
        <v>10</v>
      </c>
      <c r="C17" s="4" t="s">
        <v>26</v>
      </c>
      <c r="D17" s="23">
        <v>11197000</v>
      </c>
      <c r="E17" s="23">
        <v>4063691.57</v>
      </c>
      <c r="F17" s="32">
        <v>36.292681700455475</v>
      </c>
      <c r="G17" s="28">
        <v>3326424.79</v>
      </c>
      <c r="H17" s="37">
        <f t="shared" si="0"/>
        <v>122.1639395610685</v>
      </c>
    </row>
    <row r="18" spans="1:8" ht="15" customHeight="1" x14ac:dyDescent="0.25">
      <c r="A18" s="3" t="s">
        <v>27</v>
      </c>
      <c r="B18" s="4" t="s">
        <v>10</v>
      </c>
      <c r="C18" s="4" t="s">
        <v>12</v>
      </c>
      <c r="D18" s="23">
        <v>68269000</v>
      </c>
      <c r="E18" s="23">
        <v>0</v>
      </c>
      <c r="F18" s="32">
        <v>0</v>
      </c>
      <c r="G18" s="28">
        <v>0</v>
      </c>
      <c r="H18" s="37">
        <v>0</v>
      </c>
    </row>
    <row r="19" spans="1:8" ht="15" customHeight="1" x14ac:dyDescent="0.25">
      <c r="A19" s="3" t="s">
        <v>28</v>
      </c>
      <c r="B19" s="4" t="s">
        <v>10</v>
      </c>
      <c r="C19" s="4" t="s">
        <v>29</v>
      </c>
      <c r="D19" s="23">
        <v>144920633.09</v>
      </c>
      <c r="E19" s="23">
        <v>50120431.689999998</v>
      </c>
      <c r="F19" s="32">
        <v>34.584745195581448</v>
      </c>
      <c r="G19" s="28">
        <v>4505364.8099999996</v>
      </c>
      <c r="H19" s="37">
        <f t="shared" si="0"/>
        <v>1112.4611169944305</v>
      </c>
    </row>
    <row r="20" spans="1:8" ht="23.25" customHeight="1" x14ac:dyDescent="0.25">
      <c r="A20" s="3" t="s">
        <v>30</v>
      </c>
      <c r="B20" s="4" t="s">
        <v>10</v>
      </c>
      <c r="C20" s="4" t="s">
        <v>19</v>
      </c>
      <c r="D20" s="23">
        <v>1451407030</v>
      </c>
      <c r="E20" s="23">
        <v>827858034.97000003</v>
      </c>
      <c r="F20" s="32">
        <v>57.038309575364266</v>
      </c>
      <c r="G20" s="28">
        <v>623434736</v>
      </c>
      <c r="H20" s="37">
        <f t="shared" si="0"/>
        <v>132.78984746368064</v>
      </c>
    </row>
    <row r="21" spans="1:8" ht="15" customHeight="1" x14ac:dyDescent="0.25">
      <c r="A21" s="3" t="s">
        <v>31</v>
      </c>
      <c r="B21" s="4" t="s">
        <v>10</v>
      </c>
      <c r="C21" s="4" t="s">
        <v>21</v>
      </c>
      <c r="D21" s="23">
        <v>26222360</v>
      </c>
      <c r="E21" s="23">
        <v>12111376.6</v>
      </c>
      <c r="F21" s="32">
        <v>46.187210457029799</v>
      </c>
      <c r="G21" s="28">
        <v>14806212.060000001</v>
      </c>
      <c r="H21" s="37">
        <f t="shared" si="0"/>
        <v>81.799291749438837</v>
      </c>
    </row>
    <row r="22" spans="1:8" ht="23.25" customHeight="1" x14ac:dyDescent="0.25">
      <c r="A22" s="3" t="s">
        <v>32</v>
      </c>
      <c r="B22" s="4" t="s">
        <v>10</v>
      </c>
      <c r="C22" s="4" t="s">
        <v>33</v>
      </c>
      <c r="D22" s="23">
        <v>19440530</v>
      </c>
      <c r="E22" s="23">
        <v>11251954.449999999</v>
      </c>
      <c r="F22" s="32">
        <v>57.878846152856944</v>
      </c>
      <c r="G22" s="28">
        <v>6946231.0199999996</v>
      </c>
      <c r="H22" s="37">
        <f t="shared" si="0"/>
        <v>161.98647032617697</v>
      </c>
    </row>
    <row r="23" spans="1:8" s="10" customFormat="1" ht="33" customHeight="1" x14ac:dyDescent="0.25">
      <c r="A23" s="13" t="s">
        <v>34</v>
      </c>
      <c r="B23" s="14" t="s">
        <v>26</v>
      </c>
      <c r="C23" s="14"/>
      <c r="D23" s="24">
        <v>3001342765.77</v>
      </c>
      <c r="E23" s="24">
        <v>1407177286.75</v>
      </c>
      <c r="F23" s="33">
        <v>46.884924401128373</v>
      </c>
      <c r="G23" s="29">
        <v>924354953.07000005</v>
      </c>
      <c r="H23" s="38">
        <f t="shared" si="0"/>
        <v>152.23343392886397</v>
      </c>
    </row>
    <row r="24" spans="1:8" ht="15" customHeight="1" x14ac:dyDescent="0.25">
      <c r="A24" s="3" t="s">
        <v>35</v>
      </c>
      <c r="B24" s="4" t="s">
        <v>26</v>
      </c>
      <c r="C24" s="4" t="s">
        <v>4</v>
      </c>
      <c r="D24" s="23">
        <v>385745435.76999998</v>
      </c>
      <c r="E24" s="23">
        <v>234811752.71000001</v>
      </c>
      <c r="F24" s="32">
        <v>60.872205069979387</v>
      </c>
      <c r="G24" s="28">
        <v>40719450.729999997</v>
      </c>
      <c r="H24" s="37">
        <f t="shared" si="0"/>
        <v>576.65746590486981</v>
      </c>
    </row>
    <row r="25" spans="1:8" ht="15" customHeight="1" x14ac:dyDescent="0.25">
      <c r="A25" s="3" t="s">
        <v>36</v>
      </c>
      <c r="B25" s="4" t="s">
        <v>26</v>
      </c>
      <c r="C25" s="4" t="s">
        <v>6</v>
      </c>
      <c r="D25" s="23">
        <v>718678540</v>
      </c>
      <c r="E25" s="23">
        <v>183093418.90000001</v>
      </c>
      <c r="F25" s="32">
        <v>25.476399907530283</v>
      </c>
      <c r="G25" s="28">
        <v>112113686.11</v>
      </c>
      <c r="H25" s="37">
        <f t="shared" si="0"/>
        <v>163.31049781055137</v>
      </c>
    </row>
    <row r="26" spans="1:8" ht="15" customHeight="1" x14ac:dyDescent="0.25">
      <c r="A26" s="3" t="s">
        <v>37</v>
      </c>
      <c r="B26" s="4" t="s">
        <v>26</v>
      </c>
      <c r="C26" s="4" t="s">
        <v>8</v>
      </c>
      <c r="D26" s="23">
        <v>1896918790</v>
      </c>
      <c r="E26" s="23">
        <v>989272115.13999999</v>
      </c>
      <c r="F26" s="32">
        <v>52.151527010811037</v>
      </c>
      <c r="G26" s="28">
        <v>771521816.23000002</v>
      </c>
      <c r="H26" s="37">
        <f t="shared" si="0"/>
        <v>128.22347914593331</v>
      </c>
    </row>
    <row r="27" spans="1:8" s="10" customFormat="1" ht="36" customHeight="1" x14ac:dyDescent="0.25">
      <c r="A27" s="13" t="s">
        <v>38</v>
      </c>
      <c r="B27" s="14" t="s">
        <v>12</v>
      </c>
      <c r="C27" s="14"/>
      <c r="D27" s="24">
        <v>22441590</v>
      </c>
      <c r="E27" s="24">
        <v>4450212.88</v>
      </c>
      <c r="F27" s="33">
        <v>19.830203118406494</v>
      </c>
      <c r="G27" s="29">
        <v>9068579.3599999994</v>
      </c>
      <c r="H27" s="38">
        <f t="shared" si="0"/>
        <v>49.072877937520751</v>
      </c>
    </row>
    <row r="28" spans="1:8" ht="34.5" customHeight="1" x14ac:dyDescent="0.25">
      <c r="A28" s="3" t="s">
        <v>39</v>
      </c>
      <c r="B28" s="4" t="s">
        <v>12</v>
      </c>
      <c r="C28" s="4" t="s">
        <v>8</v>
      </c>
      <c r="D28" s="23">
        <v>21600000</v>
      </c>
      <c r="E28" s="23">
        <v>4064393.42</v>
      </c>
      <c r="F28" s="32">
        <v>18.816636203703705</v>
      </c>
      <c r="G28" s="28">
        <v>9068579.3599999994</v>
      </c>
      <c r="H28" s="37">
        <f t="shared" si="0"/>
        <v>44.818413763101262</v>
      </c>
    </row>
    <row r="29" spans="1:8" ht="23.25" customHeight="1" x14ac:dyDescent="0.25">
      <c r="A29" s="3" t="s">
        <v>40</v>
      </c>
      <c r="B29" s="4" t="s">
        <v>12</v>
      </c>
      <c r="C29" s="4" t="s">
        <v>26</v>
      </c>
      <c r="D29" s="23">
        <v>841590</v>
      </c>
      <c r="E29" s="23">
        <v>385819.46</v>
      </c>
      <c r="F29" s="32">
        <v>45.844111740871448</v>
      </c>
      <c r="G29" s="28">
        <v>0</v>
      </c>
      <c r="H29" s="37">
        <v>0</v>
      </c>
    </row>
    <row r="30" spans="1:8" s="10" customFormat="1" ht="24" customHeight="1" x14ac:dyDescent="0.25">
      <c r="A30" s="13" t="s">
        <v>41</v>
      </c>
      <c r="B30" s="14" t="s">
        <v>42</v>
      </c>
      <c r="C30" s="14"/>
      <c r="D30" s="24">
        <v>7972774843.4200001</v>
      </c>
      <c r="E30" s="24">
        <v>4795148116.1700001</v>
      </c>
      <c r="F30" s="33">
        <v>60.144030282348652</v>
      </c>
      <c r="G30" s="29">
        <v>6310598237.7799997</v>
      </c>
      <c r="H30" s="38">
        <f t="shared" si="0"/>
        <v>75.985634570469529</v>
      </c>
    </row>
    <row r="31" spans="1:8" ht="15" customHeight="1" x14ac:dyDescent="0.25">
      <c r="A31" s="3" t="s">
        <v>43</v>
      </c>
      <c r="B31" s="4" t="s">
        <v>42</v>
      </c>
      <c r="C31" s="4" t="s">
        <v>4</v>
      </c>
      <c r="D31" s="23">
        <v>1831341858</v>
      </c>
      <c r="E31" s="23">
        <v>1093107551.3399999</v>
      </c>
      <c r="F31" s="32">
        <v>59.688885860653983</v>
      </c>
      <c r="G31" s="28">
        <v>1105258810.79</v>
      </c>
      <c r="H31" s="37">
        <f t="shared" si="0"/>
        <v>98.900596011416127</v>
      </c>
    </row>
    <row r="32" spans="1:8" ht="15" customHeight="1" x14ac:dyDescent="0.25">
      <c r="A32" s="3" t="s">
        <v>44</v>
      </c>
      <c r="B32" s="4" t="s">
        <v>42</v>
      </c>
      <c r="C32" s="4" t="s">
        <v>6</v>
      </c>
      <c r="D32" s="23">
        <v>4976194629.3299999</v>
      </c>
      <c r="E32" s="23">
        <v>3035525199.8499999</v>
      </c>
      <c r="F32" s="32">
        <v>61.000933965854678</v>
      </c>
      <c r="G32" s="28">
        <v>4769754838.0799999</v>
      </c>
      <c r="H32" s="37">
        <f t="shared" si="0"/>
        <v>63.641115799400481</v>
      </c>
    </row>
    <row r="33" spans="1:8" ht="23.25" customHeight="1" x14ac:dyDescent="0.25">
      <c r="A33" s="3" t="s">
        <v>45</v>
      </c>
      <c r="B33" s="4" t="s">
        <v>42</v>
      </c>
      <c r="C33" s="4" t="s">
        <v>8</v>
      </c>
      <c r="D33" s="23">
        <v>652918936.53999996</v>
      </c>
      <c r="E33" s="23">
        <v>339110307.36000001</v>
      </c>
      <c r="F33" s="32">
        <v>51.937581892943761</v>
      </c>
      <c r="G33" s="28">
        <v>292318353.80000001</v>
      </c>
      <c r="H33" s="37">
        <f t="shared" si="0"/>
        <v>116.00718974765928</v>
      </c>
    </row>
    <row r="34" spans="1:8" ht="15" customHeight="1" x14ac:dyDescent="0.25">
      <c r="A34" s="3" t="s">
        <v>46</v>
      </c>
      <c r="B34" s="4" t="s">
        <v>42</v>
      </c>
      <c r="C34" s="4" t="s">
        <v>42</v>
      </c>
      <c r="D34" s="23">
        <v>83763400</v>
      </c>
      <c r="E34" s="23">
        <v>53552672.649999999</v>
      </c>
      <c r="F34" s="32">
        <v>63.933260409677729</v>
      </c>
      <c r="G34" s="28">
        <v>46673730.350000001</v>
      </c>
      <c r="H34" s="37">
        <f t="shared" si="0"/>
        <v>114.73835977629329</v>
      </c>
    </row>
    <row r="35" spans="1:8" ht="23.25" customHeight="1" x14ac:dyDescent="0.25">
      <c r="A35" s="3" t="s">
        <v>47</v>
      </c>
      <c r="B35" s="4" t="s">
        <v>42</v>
      </c>
      <c r="C35" s="4" t="s">
        <v>19</v>
      </c>
      <c r="D35" s="23">
        <v>428556019.55000001</v>
      </c>
      <c r="E35" s="23">
        <v>273852384.97000003</v>
      </c>
      <c r="F35" s="32">
        <v>63.901187354118925</v>
      </c>
      <c r="G35" s="28">
        <v>96592504.760000005</v>
      </c>
      <c r="H35" s="37">
        <f t="shared" si="0"/>
        <v>283.51307966433978</v>
      </c>
    </row>
    <row r="36" spans="1:8" s="10" customFormat="1" ht="27" customHeight="1" x14ac:dyDescent="0.25">
      <c r="A36" s="13" t="s">
        <v>48</v>
      </c>
      <c r="B36" s="14" t="s">
        <v>29</v>
      </c>
      <c r="C36" s="14"/>
      <c r="D36" s="24">
        <v>740226817.70000005</v>
      </c>
      <c r="E36" s="24">
        <v>512269676.17000002</v>
      </c>
      <c r="F36" s="33">
        <v>69.204420040022555</v>
      </c>
      <c r="G36" s="29">
        <v>426439696.55000001</v>
      </c>
      <c r="H36" s="38">
        <f t="shared" si="0"/>
        <v>120.12710831434907</v>
      </c>
    </row>
    <row r="37" spans="1:8" ht="15" customHeight="1" x14ac:dyDescent="0.25">
      <c r="A37" s="3" t="s">
        <v>49</v>
      </c>
      <c r="B37" s="4" t="s">
        <v>29</v>
      </c>
      <c r="C37" s="4" t="s">
        <v>4</v>
      </c>
      <c r="D37" s="23">
        <v>700909217.70000005</v>
      </c>
      <c r="E37" s="23">
        <v>489433198.72000003</v>
      </c>
      <c r="F37" s="32">
        <v>69.828329598239776</v>
      </c>
      <c r="G37" s="28">
        <v>406947150.08999997</v>
      </c>
      <c r="H37" s="37">
        <f t="shared" si="0"/>
        <v>120.26947445430139</v>
      </c>
    </row>
    <row r="38" spans="1:8" ht="23.25" customHeight="1" x14ac:dyDescent="0.25">
      <c r="A38" s="3" t="s">
        <v>50</v>
      </c>
      <c r="B38" s="4" t="s">
        <v>29</v>
      </c>
      <c r="C38" s="4" t="s">
        <v>10</v>
      </c>
      <c r="D38" s="23">
        <v>39317600</v>
      </c>
      <c r="E38" s="23">
        <v>22836477.449999999</v>
      </c>
      <c r="F38" s="32">
        <v>58.082073804097909</v>
      </c>
      <c r="G38" s="28">
        <v>19492546.460000001</v>
      </c>
      <c r="H38" s="37">
        <f t="shared" si="0"/>
        <v>117.15492122520763</v>
      </c>
    </row>
    <row r="39" spans="1:8" s="10" customFormat="1" ht="23.25" customHeight="1" x14ac:dyDescent="0.25">
      <c r="A39" s="13" t="s">
        <v>51</v>
      </c>
      <c r="B39" s="14" t="s">
        <v>21</v>
      </c>
      <c r="C39" s="14"/>
      <c r="D39" s="24">
        <v>142911161</v>
      </c>
      <c r="E39" s="24">
        <v>105402434.62</v>
      </c>
      <c r="F39" s="33">
        <v>73.753815924845796</v>
      </c>
      <c r="G39" s="29">
        <v>187710845.91</v>
      </c>
      <c r="H39" s="38">
        <f t="shared" si="0"/>
        <v>56.15148880131111</v>
      </c>
    </row>
    <row r="40" spans="1:8" ht="15" customHeight="1" x14ac:dyDescent="0.25">
      <c r="A40" s="3" t="s">
        <v>52</v>
      </c>
      <c r="B40" s="4" t="s">
        <v>21</v>
      </c>
      <c r="C40" s="4" t="s">
        <v>4</v>
      </c>
      <c r="D40" s="23">
        <v>18080000</v>
      </c>
      <c r="E40" s="23">
        <v>13868810.289999999</v>
      </c>
      <c r="F40" s="32">
        <v>76.70802151548672</v>
      </c>
      <c r="G40" s="28">
        <v>12659969.15</v>
      </c>
      <c r="H40" s="37">
        <f t="shared" si="0"/>
        <v>109.54853148279591</v>
      </c>
    </row>
    <row r="41" spans="1:8" ht="23.25" customHeight="1" x14ac:dyDescent="0.25">
      <c r="A41" s="3" t="s">
        <v>53</v>
      </c>
      <c r="B41" s="4" t="s">
        <v>21</v>
      </c>
      <c r="C41" s="4" t="s">
        <v>8</v>
      </c>
      <c r="D41" s="23">
        <v>60681061</v>
      </c>
      <c r="E41" s="23">
        <v>40042185.090000004</v>
      </c>
      <c r="F41" s="32">
        <v>65.987944887779733</v>
      </c>
      <c r="G41" s="28">
        <v>43978685.57</v>
      </c>
      <c r="H41" s="37">
        <f t="shared" si="0"/>
        <v>91.049072001630549</v>
      </c>
    </row>
    <row r="42" spans="1:8" ht="15" customHeight="1" x14ac:dyDescent="0.25">
      <c r="A42" s="3" t="s">
        <v>54</v>
      </c>
      <c r="B42" s="4" t="s">
        <v>21</v>
      </c>
      <c r="C42" s="4" t="s">
        <v>10</v>
      </c>
      <c r="D42" s="23">
        <v>64150100</v>
      </c>
      <c r="E42" s="23">
        <v>51491439.240000002</v>
      </c>
      <c r="F42" s="32">
        <v>80.267122327167073</v>
      </c>
      <c r="G42" s="28">
        <v>131072191.19</v>
      </c>
      <c r="H42" s="37">
        <f t="shared" si="0"/>
        <v>39.284793191073533</v>
      </c>
    </row>
    <row r="43" spans="1:8" s="10" customFormat="1" ht="30" customHeight="1" x14ac:dyDescent="0.25">
      <c r="A43" s="13" t="s">
        <v>55</v>
      </c>
      <c r="B43" s="14" t="s">
        <v>14</v>
      </c>
      <c r="C43" s="14"/>
      <c r="D43" s="24">
        <v>634365588.79999995</v>
      </c>
      <c r="E43" s="24">
        <v>363629484.31</v>
      </c>
      <c r="F43" s="33">
        <v>57.321754321173238</v>
      </c>
      <c r="G43" s="29">
        <v>283240515.06999999</v>
      </c>
      <c r="H43" s="38">
        <f t="shared" si="0"/>
        <v>128.38187510714442</v>
      </c>
    </row>
    <row r="44" spans="1:8" ht="15" customHeight="1" x14ac:dyDescent="0.25">
      <c r="A44" s="3" t="s">
        <v>56</v>
      </c>
      <c r="B44" s="4" t="s">
        <v>14</v>
      </c>
      <c r="C44" s="4" t="s">
        <v>4</v>
      </c>
      <c r="D44" s="23">
        <v>513616408.80000001</v>
      </c>
      <c r="E44" s="23">
        <v>272734034.44999999</v>
      </c>
      <c r="F44" s="32">
        <v>53.100724544063674</v>
      </c>
      <c r="G44" s="28">
        <v>200420907.15000001</v>
      </c>
      <c r="H44" s="37">
        <f t="shared" si="0"/>
        <v>136.08063067286639</v>
      </c>
    </row>
    <row r="45" spans="1:8" ht="15" customHeight="1" x14ac:dyDescent="0.25">
      <c r="A45" s="3" t="s">
        <v>57</v>
      </c>
      <c r="B45" s="4" t="s">
        <v>14</v>
      </c>
      <c r="C45" s="4" t="s">
        <v>8</v>
      </c>
      <c r="D45" s="23">
        <v>120749180</v>
      </c>
      <c r="E45" s="23">
        <v>90895449.859999999</v>
      </c>
      <c r="F45" s="32">
        <v>75.276246066432918</v>
      </c>
      <c r="G45" s="28">
        <v>82819607.920000002</v>
      </c>
      <c r="H45" s="37">
        <f t="shared" si="0"/>
        <v>109.75112312509484</v>
      </c>
    </row>
    <row r="46" spans="1:8" s="10" customFormat="1" ht="30.75" customHeight="1" x14ac:dyDescent="0.25">
      <c r="A46" s="13" t="s">
        <v>58</v>
      </c>
      <c r="B46" s="14" t="s">
        <v>33</v>
      </c>
      <c r="C46" s="14"/>
      <c r="D46" s="24">
        <v>86384400</v>
      </c>
      <c r="E46" s="24">
        <v>56332303.969999999</v>
      </c>
      <c r="F46" s="33">
        <v>65.211200135672641</v>
      </c>
      <c r="G46" s="29">
        <v>45935039.530000001</v>
      </c>
      <c r="H46" s="38">
        <f t="shared" si="0"/>
        <v>122.63471316533771</v>
      </c>
    </row>
    <row r="47" spans="1:8" ht="22.5" x14ac:dyDescent="0.25">
      <c r="A47" s="3" t="s">
        <v>59</v>
      </c>
      <c r="B47" s="4" t="s">
        <v>33</v>
      </c>
      <c r="C47" s="4" t="s">
        <v>4</v>
      </c>
      <c r="D47" s="23">
        <v>26555700</v>
      </c>
      <c r="E47" s="23">
        <v>17224130.370000001</v>
      </c>
      <c r="F47" s="32">
        <v>64.860389181983535</v>
      </c>
      <c r="G47" s="28">
        <v>13608896.390000001</v>
      </c>
      <c r="H47" s="37">
        <f t="shared" si="0"/>
        <v>126.56522524968683</v>
      </c>
    </row>
    <row r="48" spans="1:8" ht="23.25" customHeight="1" x14ac:dyDescent="0.25">
      <c r="A48" s="3" t="s">
        <v>60</v>
      </c>
      <c r="B48" s="4" t="s">
        <v>33</v>
      </c>
      <c r="C48" s="4" t="s">
        <v>6</v>
      </c>
      <c r="D48" s="23">
        <v>59828700</v>
      </c>
      <c r="E48" s="23">
        <v>39108173.600000001</v>
      </c>
      <c r="F48" s="32">
        <v>65.366911866712798</v>
      </c>
      <c r="G48" s="28">
        <v>32326143.140000001</v>
      </c>
      <c r="H48" s="37">
        <f t="shared" si="0"/>
        <v>120.98001741385596</v>
      </c>
    </row>
    <row r="49" spans="1:8" s="10" customFormat="1" ht="45" customHeight="1" x14ac:dyDescent="0.25">
      <c r="A49" s="13" t="s">
        <v>61</v>
      </c>
      <c r="B49" s="14" t="s">
        <v>16</v>
      </c>
      <c r="C49" s="14"/>
      <c r="D49" s="24">
        <v>300000000</v>
      </c>
      <c r="E49" s="24">
        <v>16359413.880000001</v>
      </c>
      <c r="F49" s="33">
        <v>5.4531379600000003</v>
      </c>
      <c r="G49" s="29">
        <v>39089495.990000002</v>
      </c>
      <c r="H49" s="38">
        <f t="shared" si="0"/>
        <v>41.851176296018544</v>
      </c>
    </row>
    <row r="50" spans="1:8" ht="45.75" customHeight="1" thickBot="1" x14ac:dyDescent="0.3">
      <c r="A50" s="15" t="s">
        <v>62</v>
      </c>
      <c r="B50" s="16" t="s">
        <v>16</v>
      </c>
      <c r="C50" s="16" t="s">
        <v>4</v>
      </c>
      <c r="D50" s="25">
        <v>300000000</v>
      </c>
      <c r="E50" s="25">
        <v>16359413.880000001</v>
      </c>
      <c r="F50" s="34">
        <v>5.4531379600000003</v>
      </c>
      <c r="G50" s="30">
        <v>39089495.990000002</v>
      </c>
      <c r="H50" s="39">
        <f t="shared" si="0"/>
        <v>41.851176296018544</v>
      </c>
    </row>
    <row r="51" spans="1:8" ht="12" customHeight="1" thickBot="1" x14ac:dyDescent="0.3">
      <c r="A51" s="18" t="s">
        <v>63</v>
      </c>
      <c r="B51" s="19"/>
      <c r="C51" s="20"/>
      <c r="D51" s="26">
        <v>17487503463.720001</v>
      </c>
      <c r="E51" s="26">
        <v>10117431868.049999</v>
      </c>
      <c r="F51" s="35">
        <v>57.855210087819962</v>
      </c>
      <c r="G51" s="31">
        <v>10436134421.66</v>
      </c>
      <c r="H51" s="40">
        <f>E51/G51*100</f>
        <v>96.946162815337644</v>
      </c>
    </row>
    <row r="52" spans="1:8" ht="11.25" customHeight="1" x14ac:dyDescent="0.25">
      <c r="A52" s="5"/>
      <c r="B52" s="5"/>
      <c r="C52" s="5"/>
      <c r="D52" s="8"/>
      <c r="E52" s="8"/>
      <c r="F52" s="8"/>
      <c r="G52" s="5"/>
      <c r="H52" s="41"/>
    </row>
    <row r="53" spans="1:8" ht="11.25" customHeight="1" x14ac:dyDescent="0.25">
      <c r="A53" s="5"/>
      <c r="B53" s="5"/>
      <c r="C53" s="5"/>
      <c r="D53" s="8"/>
      <c r="E53" s="8"/>
      <c r="F53" s="8"/>
      <c r="G53" s="5"/>
      <c r="H53" s="5"/>
    </row>
  </sheetData>
  <mergeCells count="2">
    <mergeCell ref="A1:H1"/>
    <mergeCell ref="A51:C51"/>
  </mergeCells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Клонова И.Ю.</cp:lastModifiedBy>
  <dcterms:created xsi:type="dcterms:W3CDTF">2025-10-06T09:03:53Z</dcterms:created>
  <dcterms:modified xsi:type="dcterms:W3CDTF">2025-10-06T09:44:41Z</dcterms:modified>
</cp:coreProperties>
</file>